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LUCIA DR3\"/>
    </mc:Choice>
  </mc:AlternateContent>
  <xr:revisionPtr revIDLastSave="0" documentId="8_{6FB1BFAA-963E-4EBF-BB4E-2E80C4386E69}"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<sst xmlns="http://schemas.openxmlformats.org/spreadsheetml/2006/main" count="4134" uniqueCount="963">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</sst>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306</v>
      </c>
      <c r="B10" s="202"/>
      <c r="C10" s="145" t="str">
        <f>VLOOKUP(A10,Listado!1:1048576,6,0)</f>
        <v>GERENCIA SERVICIOS TÉCNICOS</v>
      </c>
      <c r="D10" s="145"/>
      <c r="E10" s="145"/>
      <c r="F10" s="145"/>
      <c r="G10" s="145" t="str">
        <f>VLOOKUP(A10,Listado!1:1048576,7,0)</f>
        <v>Asistente 2</v>
      </c>
      <c r="H10" s="145"/>
      <c r="I10" s="195" t="str">
        <f>VLOOKUP(A10,Listado!1:1048576,2,0)</f>
        <v>Modelador</v>
      </c>
      <c r="J10" s="196"/>
      <c r="K10" s="145" t="str">
        <f>VLOOKUP(A10,Listado!1:1048576,11,0)</f>
        <v>Madrid</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28.4" customHeight="1" thickTop="1" thickBot="1" x14ac:dyDescent="0.3">
      <c r="A17" s="185" t="str">
        <f>VLOOKUP(A10,Listado!1:1048576,18,0)</f>
        <v>Programas CAD (Autocad) y programas BIM (Revit)</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wvBVlHah30yCQ+gtSpQUygn/tCvmPOMLAslUilvXsigZVQH4X6ZXNeiE0eJ2qukxHiwsXQMBUI09pGpppkDug==" saltValue="ouWQLLDpVt8NzQeyr9+Ry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2022-11-02T10:00:08Z</dcterms:modified>
</cp:coreProperties>
</file>